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-255" yWindow="-60" windowWidth="25440" windowHeight="14385"/>
  </bookViews>
  <sheets>
    <sheet name="КПК0117461" sheetId="1" r:id="rId1"/>
  </sheets>
  <definedNames>
    <definedName name="_xlnm.Print_Area" localSheetId="0">КПК0117461!$A$1:$BQ$64</definedName>
  </definedNames>
  <calcPr calcId="152511"/>
</workbook>
</file>

<file path=xl/calcChain.xml><?xml version="1.0" encoding="utf-8"?>
<calcChain xmlns="http://schemas.openxmlformats.org/spreadsheetml/2006/main">
  <c r="BM58" i="1" l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<sst xmlns="http://schemas.openxmlformats.org/spreadsheetml/2006/main" count="184" uniqueCount="104">
  <si>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</si>
  <si>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</si>
  <si>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</si>
  <si>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</si>
  <si>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</si>
  <si>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</si>
  <si>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</si>
  <si>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</si>
  <si>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</si>
  <si>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</si>
  <si>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</si>
  <si>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</si>
  <si>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</si>
  <si>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</si>
  <si>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</si>
  <si>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</si>
  <si>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</si>
  <si>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</si>
  <si>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</si>
  <si>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</si>
  <si>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</si>
  <si>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</si>
  <si>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</si>
  <si>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</si>
  <si>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</si>
  <si>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</si>
  <si>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</si>
  <si>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</si>
  <si>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</si>
  <si>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</si>
  <si>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</si>
  <si>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</si>
  <si>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</si>
  <si>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</si>
  <si>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</si>
  <si>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</si>
  <si>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</si>
  <si>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</si>
  <si>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</si>
  <si>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</si>
  <si>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</si>
  <si>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</si>
  <si>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</si>
  <si>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</si>
  <si>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</si>
  <si>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</si>
  <si>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</si>
  <si>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</si>
  <si>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</si>
  <si>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</si>
  <si>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</si>
  <si>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</si>
  <si>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</si>
  <si>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</si>
  <si>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</si>
  <si>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</si>
  <si>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</si>
  <si>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</si>
  <si>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</si>
  <si>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</si>
  <si>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</si>
  <si>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</si>
  <si>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</si>
  <si>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10100000 гривень, у тому числі загального фонду – 10100000 гривень та спеціального фонду – 0 гривень</t>
  </si>
  <si>
    <t>Обсяг  бюджетних  призначень/бюджетних  асигнувань  – 10100000 гривень, у тому числі загального фонду – 10000000 гривень та спеціального фонду – 100000 гривень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</si>
  <si>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</si>
  <si>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</si>
  <si>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</si>
  <si>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</si>
  <si>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</si>
  <si>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</si>
  <si>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обсяг ресурсів на закупівлю щебеню</t>
  </si>
  <si>
    <t>Відсутній</t>
  </si>
  <si>
    <t>обсяг ресурсів на виготовлення проєктно-кошторисної документації</t>
  </si>
  <si>
    <t/>
  </si>
  <si>
    <t>Продукту</t>
  </si>
  <si>
    <t>площа вулично-дорожньої мережі, на яких планується провести ремонт</t>
  </si>
  <si>
    <t>м.кв.</t>
  </si>
  <si>
    <t>кількість щебеню, який планується закупити</t>
  </si>
  <si>
    <t>тонн</t>
  </si>
  <si>
    <t>кількість об`єктів, на які необхідне виготовлення проєктно-кошторисної документації</t>
  </si>
  <si>
    <t>од.</t>
  </si>
  <si>
    <t>Ефективності</t>
  </si>
  <si>
    <t>середня вартість 1 кв.м. поточного та капітального ремонту вулично-дорожнього покриття</t>
  </si>
  <si>
    <t>середня вартість 1 куб.м. щебеню</t>
  </si>
  <si>
    <t>середня вартість виготовлення 1 проєктно-кошторисної документації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</si>
  <si>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</si>
  <si>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</si>
  <si>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</si>
  <si>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</si>
  <si>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</si>
  <si>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Новгород-Сiверська мiська рада Чернiгiвської областi</t>
  </si>
  <si>
    <t>0100000</t>
  </si>
  <si>
    <t>0110000</t>
  </si>
  <si>
    <t>7461</t>
  </si>
  <si>
    <t>місцевого бюджету на 2025  рік</t>
  </si>
  <si>
    <t>0456</t>
  </si>
  <si>
    <t>04061978</t>
  </si>
  <si>
    <t>2553900000</t>
  </si>
  <si>
    <t>Порівняні версія паспорту 3 від 2025-06-20  08:37:59  та версія 4 від 2025-09-16  08:01:03</t>
  </si>
  <si>
    <t>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дорожній рух", "Про автомобільний транспорт", "Про джерела фінансування дорожнього господарства України";_x000D__x000D__x000D_
- Закон України "Про Державний бюджет України на 2025 рік";_x000D__x000D__x000D_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1571, від 12.06.2025 № 1614, від 11.09.2025 № 1705</t>
  </si>
  <si>
    <t>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дорожній рух", "Про автомобільний транспорт", "Про джерела фінансування дорожнього господарства України";_x000D__x000D__x000D_
- Закон України "Про Державний бюджет України на 2025 рік";_x000D__x000D__x000D_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1571, від 12.06.2025 № 1614</t>
  </si>
  <si>
    <t>перенаправлення коштів загального фонду до спеціального фонду бюджету для виготовлення ПКД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</si>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</sst>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F54" zoomScaleNormal="100" workbookViewId="0">
      <selection activeCell="AV67" sqref="AV6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91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97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91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97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89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94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96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90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98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-100000</v>
      </c>
      <c r="AR19" s="99"/>
      <c r="AS19" s="99"/>
      <c r="AT19" s="99"/>
      <c r="AU19" s="99"/>
      <c r="AV19" s="99"/>
      <c r="AW19" s="100"/>
      <c r="AX19" s="98">
        <v>100000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21.25" customHeight="1" x14ac:dyDescent="0.2">
      <c r="A24" s="109" t="s">
        <v>101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100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25.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37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-100000</v>
      </c>
      <c r="AP31" s="116"/>
      <c r="AQ31" s="116"/>
      <c r="AR31" s="116"/>
      <c r="AS31" s="116"/>
      <c r="AT31" s="46">
        <v>100000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 t="s">
        <v>102</v>
      </c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3"/>
      <c r="BD35" s="43" t="s">
        <v>32</v>
      </c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80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1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</row>
    <row r="37" spans="1:79" ht="15.75" hidden="1" customHeight="1" x14ac:dyDescent="0.2">
      <c r="A37" s="70" t="s">
        <v>7</v>
      </c>
      <c r="B37" s="70"/>
      <c r="C37" s="70" t="s">
        <v>48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 t="s">
        <v>40</v>
      </c>
      <c r="V37" s="70"/>
      <c r="W37" s="70" t="s">
        <v>49</v>
      </c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6" t="s">
        <v>38</v>
      </c>
      <c r="AP37" s="103"/>
      <c r="AQ37" s="103"/>
      <c r="AR37" s="103"/>
      <c r="AS37" s="103"/>
      <c r="AT37" s="76" t="s">
        <v>39</v>
      </c>
      <c r="AU37" s="76"/>
      <c r="AV37" s="76"/>
      <c r="AW37" s="76"/>
      <c r="AX37" s="76"/>
      <c r="AY37" s="76" t="s">
        <v>8</v>
      </c>
      <c r="AZ37" s="61"/>
      <c r="BA37" s="61"/>
      <c r="BB37" s="61"/>
      <c r="BC37" s="61"/>
      <c r="BD37" s="66" t="s">
        <v>60</v>
      </c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CA37" s="1" t="s">
        <v>53</v>
      </c>
    </row>
    <row r="38" spans="1:79" ht="38.25" customHeight="1" x14ac:dyDescent="0.2">
      <c r="A38" s="64">
        <v>1</v>
      </c>
      <c r="B38" s="64"/>
      <c r="C38" s="115" t="s">
        <v>67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1</v>
      </c>
      <c r="V38" s="65"/>
      <c r="W38" s="115" t="s">
        <v>67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-100000</v>
      </c>
      <c r="AP38" s="116"/>
      <c r="AQ38" s="116"/>
      <c r="AR38" s="116"/>
      <c r="AS38" s="116"/>
      <c r="AT38" s="46">
        <v>100000</v>
      </c>
      <c r="AU38" s="116"/>
      <c r="AV38" s="116"/>
      <c r="AW38" s="116"/>
      <c r="AX38" s="116"/>
      <c r="AY38" s="46">
        <f>AO38+AT38</f>
        <v>0</v>
      </c>
      <c r="AZ38" s="116"/>
      <c r="BA38" s="116"/>
      <c r="BB38" s="116"/>
      <c r="BC38" s="116"/>
      <c r="BD38" s="60" t="s">
        <v>102</v>
      </c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68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51" customHeight="1" x14ac:dyDescent="0.2">
      <c r="A46" s="66">
        <v>0</v>
      </c>
      <c r="B46" s="66"/>
      <c r="C46" s="137" t="s">
        <v>69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70</v>
      </c>
      <c r="U46" s="139"/>
      <c r="V46" s="140"/>
      <c r="W46" s="141">
        <v>7100000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69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70</v>
      </c>
      <c r="AV46" s="146"/>
      <c r="AW46" s="147"/>
      <c r="AX46" s="90">
        <v>7000000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-100000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70</v>
      </c>
      <c r="U47" s="139"/>
      <c r="V47" s="140"/>
      <c r="W47" s="141">
        <v>3000000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70</v>
      </c>
      <c r="AV47" s="146"/>
      <c r="AW47" s="147"/>
      <c r="AX47" s="90">
        <v>3000000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74</v>
      </c>
      <c r="U48" s="139"/>
      <c r="V48" s="140"/>
      <c r="W48" s="141">
        <v>0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70</v>
      </c>
      <c r="AV48" s="146"/>
      <c r="AW48" s="147"/>
      <c r="AX48" s="90">
        <v>0</v>
      </c>
      <c r="AY48" s="90"/>
      <c r="AZ48" s="90"/>
      <c r="BA48" s="90"/>
      <c r="BB48" s="90"/>
      <c r="BC48" s="90">
        <v>100000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100000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134" customFormat="1" ht="15.75" x14ac:dyDescent="0.2">
      <c r="A49" s="118">
        <v>0</v>
      </c>
      <c r="B49" s="118"/>
      <c r="C49" s="135" t="s">
        <v>75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  <c r="T49" s="119"/>
      <c r="U49" s="120"/>
      <c r="V49" s="121"/>
      <c r="W49" s="122">
        <v>0</v>
      </c>
      <c r="X49" s="123"/>
      <c r="Y49" s="123"/>
      <c r="Z49" s="123"/>
      <c r="AA49" s="124"/>
      <c r="AB49" s="122">
        <v>0</v>
      </c>
      <c r="AC49" s="123"/>
      <c r="AD49" s="123"/>
      <c r="AE49" s="123"/>
      <c r="AF49" s="124"/>
      <c r="AG49" s="125">
        <v>0</v>
      </c>
      <c r="AH49" s="126"/>
      <c r="AI49" s="136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50"/>
      <c r="AU49" s="127"/>
      <c r="AV49" s="128"/>
      <c r="AW49" s="129"/>
      <c r="AX49" s="130">
        <v>0</v>
      </c>
      <c r="AY49" s="130"/>
      <c r="AZ49" s="130"/>
      <c r="BA49" s="130"/>
      <c r="BB49" s="130"/>
      <c r="BC49" s="130">
        <v>0</v>
      </c>
      <c r="BD49" s="130"/>
      <c r="BE49" s="130"/>
      <c r="BF49" s="130"/>
      <c r="BG49" s="130"/>
      <c r="BH49" s="131">
        <f>AX49-W49</f>
        <v>0</v>
      </c>
      <c r="BI49" s="131"/>
      <c r="BJ49" s="131"/>
      <c r="BK49" s="131"/>
      <c r="BL49" s="131"/>
      <c r="BM49" s="131">
        <f>BC49-AB49</f>
        <v>0</v>
      </c>
      <c r="BN49" s="131"/>
      <c r="BO49" s="131"/>
      <c r="BP49" s="131"/>
      <c r="BQ49" s="131"/>
      <c r="BR49" s="132"/>
      <c r="BS49" s="132"/>
      <c r="BT49" s="132"/>
      <c r="BU49" s="132"/>
      <c r="BV49" s="132"/>
      <c r="BW49" s="132"/>
      <c r="BX49" s="132"/>
      <c r="BY49" s="132"/>
      <c r="BZ49" s="133"/>
    </row>
    <row r="50" spans="1:78" ht="25.5" customHeight="1" x14ac:dyDescent="0.2">
      <c r="A50" s="66">
        <v>0</v>
      </c>
      <c r="B50" s="66"/>
      <c r="C50" s="137" t="s">
        <v>76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77</v>
      </c>
      <c r="U50" s="139"/>
      <c r="V50" s="140"/>
      <c r="W50" s="141">
        <v>18400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76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77</v>
      </c>
      <c r="AV50" s="146"/>
      <c r="AW50" s="147"/>
      <c r="AX50" s="90">
        <v>18400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66">
        <v>0</v>
      </c>
      <c r="B51" s="66"/>
      <c r="C51" s="137" t="s">
        <v>78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79</v>
      </c>
      <c r="U51" s="139"/>
      <c r="V51" s="140"/>
      <c r="W51" s="141">
        <v>5100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78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79</v>
      </c>
      <c r="AV51" s="146"/>
      <c r="AW51" s="147"/>
      <c r="AX51" s="90">
        <v>5100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66">
        <v>0</v>
      </c>
      <c r="B52" s="66"/>
      <c r="C52" s="137" t="s">
        <v>72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74</v>
      </c>
      <c r="U52" s="139"/>
      <c r="V52" s="140"/>
      <c r="W52" s="141">
        <v>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80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81</v>
      </c>
      <c r="AV52" s="146"/>
      <c r="AW52" s="147"/>
      <c r="AX52" s="90">
        <v>0</v>
      </c>
      <c r="AY52" s="90"/>
      <c r="AZ52" s="90"/>
      <c r="BA52" s="90"/>
      <c r="BB52" s="90"/>
      <c r="BC52" s="90">
        <v>1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1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134" customFormat="1" ht="15.75" x14ac:dyDescent="0.2">
      <c r="A53" s="118">
        <v>0</v>
      </c>
      <c r="B53" s="118"/>
      <c r="C53" s="135" t="s">
        <v>82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50"/>
      <c r="T53" s="119"/>
      <c r="U53" s="120"/>
      <c r="V53" s="121"/>
      <c r="W53" s="122">
        <v>0</v>
      </c>
      <c r="X53" s="123"/>
      <c r="Y53" s="123"/>
      <c r="Z53" s="123"/>
      <c r="AA53" s="124"/>
      <c r="AB53" s="122">
        <v>0</v>
      </c>
      <c r="AC53" s="123"/>
      <c r="AD53" s="123"/>
      <c r="AE53" s="123"/>
      <c r="AF53" s="124"/>
      <c r="AG53" s="125">
        <v>0</v>
      </c>
      <c r="AH53" s="126"/>
      <c r="AI53" s="13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50"/>
      <c r="AU53" s="127"/>
      <c r="AV53" s="128"/>
      <c r="AW53" s="129"/>
      <c r="AX53" s="130">
        <v>0</v>
      </c>
      <c r="AY53" s="130"/>
      <c r="AZ53" s="130"/>
      <c r="BA53" s="130"/>
      <c r="BB53" s="130"/>
      <c r="BC53" s="130">
        <v>0</v>
      </c>
      <c r="BD53" s="130"/>
      <c r="BE53" s="130"/>
      <c r="BF53" s="130"/>
      <c r="BG53" s="130"/>
      <c r="BH53" s="131">
        <f>AX53-W53</f>
        <v>0</v>
      </c>
      <c r="BI53" s="131"/>
      <c r="BJ53" s="131"/>
      <c r="BK53" s="131"/>
      <c r="BL53" s="131"/>
      <c r="BM53" s="131">
        <f>BC53-AB53</f>
        <v>0</v>
      </c>
      <c r="BN53" s="131"/>
      <c r="BO53" s="131"/>
      <c r="BP53" s="131"/>
      <c r="BQ53" s="131"/>
      <c r="BR53" s="132"/>
      <c r="BS53" s="132"/>
      <c r="BT53" s="132"/>
      <c r="BU53" s="132"/>
      <c r="BV53" s="132"/>
      <c r="BW53" s="132"/>
      <c r="BX53" s="132"/>
      <c r="BY53" s="132"/>
      <c r="BZ53" s="133"/>
    </row>
    <row r="54" spans="1:78" ht="38.25" customHeight="1" x14ac:dyDescent="0.2">
      <c r="A54" s="66">
        <v>0</v>
      </c>
      <c r="B54" s="66"/>
      <c r="C54" s="137" t="s">
        <v>83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70</v>
      </c>
      <c r="U54" s="139"/>
      <c r="V54" s="140"/>
      <c r="W54" s="141">
        <v>385.87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83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70</v>
      </c>
      <c r="AV54" s="146"/>
      <c r="AW54" s="147"/>
      <c r="AX54" s="90">
        <v>380.43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-5.4399999999999977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66">
        <v>0</v>
      </c>
      <c r="B55" s="66"/>
      <c r="C55" s="137" t="s">
        <v>84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70</v>
      </c>
      <c r="U55" s="139"/>
      <c r="V55" s="140"/>
      <c r="W55" s="141">
        <v>588.24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84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70</v>
      </c>
      <c r="AV55" s="146"/>
      <c r="AW55" s="147"/>
      <c r="AX55" s="90">
        <v>588.24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66">
        <v>0</v>
      </c>
      <c r="B56" s="66"/>
      <c r="C56" s="137" t="s">
        <v>72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74</v>
      </c>
      <c r="U56" s="139"/>
      <c r="V56" s="140"/>
      <c r="W56" s="141">
        <v>0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85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70</v>
      </c>
      <c r="AV56" s="146"/>
      <c r="AW56" s="147"/>
      <c r="AX56" s="90">
        <v>0</v>
      </c>
      <c r="AY56" s="90"/>
      <c r="AZ56" s="90"/>
      <c r="BA56" s="90"/>
      <c r="BB56" s="90"/>
      <c r="BC56" s="90">
        <v>100000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100000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134" customFormat="1" ht="15.75" x14ac:dyDescent="0.2">
      <c r="A57" s="118">
        <v>0</v>
      </c>
      <c r="B57" s="118"/>
      <c r="C57" s="135" t="s">
        <v>86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50"/>
      <c r="T57" s="119"/>
      <c r="U57" s="120"/>
      <c r="V57" s="121"/>
      <c r="W57" s="122">
        <v>0</v>
      </c>
      <c r="X57" s="123"/>
      <c r="Y57" s="123"/>
      <c r="Z57" s="123"/>
      <c r="AA57" s="124"/>
      <c r="AB57" s="122">
        <v>0</v>
      </c>
      <c r="AC57" s="123"/>
      <c r="AD57" s="123"/>
      <c r="AE57" s="123"/>
      <c r="AF57" s="124"/>
      <c r="AG57" s="125">
        <v>0</v>
      </c>
      <c r="AH57" s="126"/>
      <c r="AI57" s="136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50"/>
      <c r="AU57" s="127"/>
      <c r="AV57" s="128"/>
      <c r="AW57" s="129"/>
      <c r="AX57" s="130">
        <v>0</v>
      </c>
      <c r="AY57" s="130"/>
      <c r="AZ57" s="130"/>
      <c r="BA57" s="130"/>
      <c r="BB57" s="130"/>
      <c r="BC57" s="130">
        <v>0</v>
      </c>
      <c r="BD57" s="130"/>
      <c r="BE57" s="130"/>
      <c r="BF57" s="130"/>
      <c r="BG57" s="130"/>
      <c r="BH57" s="131">
        <f>AX57-W57</f>
        <v>0</v>
      </c>
      <c r="BI57" s="131"/>
      <c r="BJ57" s="131"/>
      <c r="BK57" s="131"/>
      <c r="BL57" s="131"/>
      <c r="BM57" s="131">
        <f>BC57-AB57</f>
        <v>0</v>
      </c>
      <c r="BN57" s="131"/>
      <c r="BO57" s="131"/>
      <c r="BP57" s="131"/>
      <c r="BQ57" s="131"/>
      <c r="BR57" s="132"/>
      <c r="BS57" s="132"/>
      <c r="BT57" s="132"/>
      <c r="BU57" s="132"/>
      <c r="BV57" s="132"/>
      <c r="BW57" s="132"/>
      <c r="BX57" s="132"/>
      <c r="BY57" s="132"/>
      <c r="BZ57" s="133"/>
    </row>
    <row r="58" spans="1:78" ht="51" customHeight="1" x14ac:dyDescent="0.2">
      <c r="A58" s="66">
        <v>0</v>
      </c>
      <c r="B58" s="66"/>
      <c r="C58" s="137" t="s">
        <v>87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88</v>
      </c>
      <c r="U58" s="139"/>
      <c r="V58" s="140"/>
      <c r="W58" s="141">
        <v>100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87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88</v>
      </c>
      <c r="AV58" s="146"/>
      <c r="AW58" s="147"/>
      <c r="AX58" s="90">
        <v>100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x14ac:dyDescent="0.2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customHeight="1" x14ac:dyDescent="0.2">
      <c r="A60" s="75" t="s">
        <v>32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</row>
    <row r="61" spans="1:78" ht="9" customHeight="1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3" spans="1:78" ht="15.95" customHeight="1" x14ac:dyDescent="0.2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3"/>
      <c r="AO63" s="3"/>
      <c r="AP63" s="74" t="s">
        <v>103</v>
      </c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</row>
    <row r="64" spans="1:78" x14ac:dyDescent="0.2">
      <c r="W64" s="71" t="s">
        <v>6</v>
      </c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4"/>
      <c r="AO64" s="4"/>
      <c r="AP64" s="71" t="s">
        <v>20</v>
      </c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</row>
  </sheetData>
  <mergeCells count="317"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4:BH64"/>
    <mergeCell ref="A63:V63"/>
    <mergeCell ref="W63:AM63"/>
    <mergeCell ref="AP63:BH63"/>
    <mergeCell ref="W64:AM64"/>
    <mergeCell ref="A45:B45"/>
    <mergeCell ref="A60:BQ60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61">
    <cfRule type="cellIs" dxfId="49" priority="55" stopIfTrue="1" operator="equal">
      <formula>$C60</formula>
    </cfRule>
  </conditionalFormatting>
  <conditionalFormatting sqref="A45:B45 A61:B61 A30:B30 AG45:AH45 A59:B59">
    <cfRule type="cellIs" dxfId="48" priority="56" stopIfTrue="1" operator="equal">
      <formula>0</formula>
    </cfRule>
  </conditionalFormatting>
  <conditionalFormatting sqref="C45:S45 C29:T29 C30 C38">
    <cfRule type="cellIs" dxfId="47" priority="57" stopIfTrue="1" operator="equal">
      <formula>"Відсутній"</formula>
    </cfRule>
  </conditionalFormatting>
  <conditionalFormatting sqref="AI45:AT45 W29:AN29 W30 W38">
    <cfRule type="cellIs" dxfId="46" priority="58" stopIfTrue="1" operator="equal">
      <formula>"Видалено"</formula>
    </cfRule>
  </conditionalFormatting>
  <conditionalFormatting sqref="U30:V30 A38:B38">
    <cfRule type="cellIs" priority="59" stopIfTrue="1" operator="equal">
      <formula>0</formula>
    </cfRule>
  </conditionalFormatting>
  <conditionalFormatting sqref="U38:V38">
    <cfRule type="cellIs" priority="60" stopIfTrue="1" operator="notEqual">
      <formula>0</formula>
    </cfRule>
  </conditionalFormatting>
  <conditionalFormatting sqref="A31:B31">
    <cfRule type="cellIs" dxfId="45" priority="51" stopIfTrue="1" operator="equal">
      <formula>0</formula>
    </cfRule>
  </conditionalFormatting>
  <conditionalFormatting sqref="C31">
    <cfRule type="cellIs" dxfId="44" priority="52" stopIfTrue="1" operator="equal">
      <formula>"Відсутній"</formula>
    </cfRule>
  </conditionalFormatting>
  <conditionalFormatting sqref="W31">
    <cfRule type="cellIs" dxfId="43" priority="53" stopIfTrue="1" operator="equal">
      <formula>"Видалено"</formula>
    </cfRule>
  </conditionalFormatting>
  <conditionalFormatting sqref="U31:V31">
    <cfRule type="cellIs" priority="54" stopIfTrue="1" operator="equal">
      <formula>0</formula>
    </cfRule>
  </conditionalFormatting>
  <conditionalFormatting sqref="C59">
    <cfRule type="cellIs" dxfId="42" priority="61" stopIfTrue="1" operator="equal">
      <formula>$C45</formula>
    </cfRule>
  </conditionalFormatting>
  <conditionalFormatting sqref="A46:B46 AG46:AH46">
    <cfRule type="cellIs" dxfId="41" priority="40" stopIfTrue="1" operator="equal">
      <formula>0</formula>
    </cfRule>
  </conditionalFormatting>
  <conditionalFormatting sqref="C46">
    <cfRule type="cellIs" dxfId="40" priority="41" stopIfTrue="1" operator="equal">
      <formula>"Відсутній"</formula>
    </cfRule>
  </conditionalFormatting>
  <conditionalFormatting sqref="AI46">
    <cfRule type="cellIs" dxfId="39" priority="42" stopIfTrue="1" operator="equal">
      <formula>"Видалено"</formula>
    </cfRule>
  </conditionalFormatting>
  <conditionalFormatting sqref="A47:B47 AG47:AH47">
    <cfRule type="cellIs" dxfId="38" priority="37" stopIfTrue="1" operator="equal">
      <formula>0</formula>
    </cfRule>
  </conditionalFormatting>
  <conditionalFormatting sqref="C47">
    <cfRule type="cellIs" dxfId="37" priority="38" stopIfTrue="1" operator="equal">
      <formula>"Відсутній"</formula>
    </cfRule>
  </conditionalFormatting>
  <conditionalFormatting sqref="AI47">
    <cfRule type="cellIs" dxfId="36" priority="39" stopIfTrue="1" operator="equal">
      <formula>"Видалено"</formula>
    </cfRule>
  </conditionalFormatting>
  <conditionalFormatting sqref="A48:B48 AG48:AH48">
    <cfRule type="cellIs" dxfId="35" priority="34" stopIfTrue="1" operator="equal">
      <formula>0</formula>
    </cfRule>
  </conditionalFormatting>
  <conditionalFormatting sqref="C48">
    <cfRule type="cellIs" dxfId="34" priority="35" stopIfTrue="1" operator="equal">
      <formula>"Відсутній"</formula>
    </cfRule>
  </conditionalFormatting>
  <conditionalFormatting sqref="AI48">
    <cfRule type="cellIs" dxfId="33" priority="36" stopIfTrue="1" operator="equal">
      <formula>"Видалено"</formula>
    </cfRule>
  </conditionalFormatting>
  <conditionalFormatting sqref="A49:B49 AG49:AH49">
    <cfRule type="cellIs" dxfId="32" priority="31" stopIfTrue="1" operator="equal">
      <formula>0</formula>
    </cfRule>
  </conditionalFormatting>
  <conditionalFormatting sqref="C49">
    <cfRule type="cellIs" dxfId="31" priority="32" stopIfTrue="1" operator="equal">
      <formula>"Відсутній"</formula>
    </cfRule>
  </conditionalFormatting>
  <conditionalFormatting sqref="AI49">
    <cfRule type="cellIs" dxfId="30" priority="33" stopIfTrue="1" operator="equal">
      <formula>"Видалено"</formula>
    </cfRule>
  </conditionalFormatting>
  <conditionalFormatting sqref="A50:B50 AG50:AH50">
    <cfRule type="cellIs" dxfId="29" priority="28" stopIfTrue="1" operator="equal">
      <formula>0</formula>
    </cfRule>
  </conditionalFormatting>
  <conditionalFormatting sqref="C50">
    <cfRule type="cellIs" dxfId="28" priority="29" stopIfTrue="1" operator="equal">
      <formula>"Відсутній"</formula>
    </cfRule>
  </conditionalFormatting>
  <conditionalFormatting sqref="AI50">
    <cfRule type="cellIs" dxfId="27" priority="30" stopIfTrue="1" operator="equal">
      <formula>"Видалено"</formula>
    </cfRule>
  </conditionalFormatting>
  <conditionalFormatting sqref="A51:B51 AG51:AH51">
    <cfRule type="cellIs" dxfId="26" priority="25" stopIfTrue="1" operator="equal">
      <formula>0</formula>
    </cfRule>
  </conditionalFormatting>
  <conditionalFormatting sqref="C51">
    <cfRule type="cellIs" dxfId="25" priority="26" stopIfTrue="1" operator="equal">
      <formula>"Відсутній"</formula>
    </cfRule>
  </conditionalFormatting>
  <conditionalFormatting sqref="AI51">
    <cfRule type="cellIs" dxfId="24" priority="27" stopIfTrue="1" operator="equal">
      <formula>"Видалено"</formula>
    </cfRule>
  </conditionalFormatting>
  <conditionalFormatting sqref="A52:B52 AG52:AH52">
    <cfRule type="cellIs" dxfId="23" priority="22" stopIfTrue="1" operator="equal">
      <formula>0</formula>
    </cfRule>
  </conditionalFormatting>
  <conditionalFormatting sqref="C52">
    <cfRule type="cellIs" dxfId="22" priority="23" stopIfTrue="1" operator="equal">
      <formula>"Відсутній"</formula>
    </cfRule>
  </conditionalFormatting>
  <conditionalFormatting sqref="AI52">
    <cfRule type="cellIs" dxfId="21" priority="24" stopIfTrue="1" operator="equal">
      <formula>"Видалено"</formula>
    </cfRule>
  </conditionalFormatting>
  <conditionalFormatting sqref="A53:B53 AG53:AH53">
    <cfRule type="cellIs" dxfId="20" priority="19" stopIfTrue="1" operator="equal">
      <formula>0</formula>
    </cfRule>
  </conditionalFormatting>
  <conditionalFormatting sqref="C53">
    <cfRule type="cellIs" dxfId="19" priority="20" stopIfTrue="1" operator="equal">
      <formula>"Відсутній"</formula>
    </cfRule>
  </conditionalFormatting>
  <conditionalFormatting sqref="AI53">
    <cfRule type="cellIs" dxfId="18" priority="21" stopIfTrue="1" operator="equal">
      <formula>"Видалено"</formula>
    </cfRule>
  </conditionalFormatting>
  <conditionalFormatting sqref="A54:B54 AG54:AH54">
    <cfRule type="cellIs" dxfId="17" priority="16" stopIfTrue="1" operator="equal">
      <formula>0</formula>
    </cfRule>
  </conditionalFormatting>
  <conditionalFormatting sqref="C54">
    <cfRule type="cellIs" dxfId="16" priority="17" stopIfTrue="1" operator="equal">
      <formula>"Відсутній"</formula>
    </cfRule>
  </conditionalFormatting>
  <conditionalFormatting sqref="AI54">
    <cfRule type="cellIs" dxfId="15" priority="18" stopIfTrue="1" operator="equal">
      <formula>"Видалено"</formula>
    </cfRule>
  </conditionalFormatting>
  <conditionalFormatting sqref="A55:B55 AG55:AH55">
    <cfRule type="cellIs" dxfId="14" priority="13" stopIfTrue="1" operator="equal">
      <formula>0</formula>
    </cfRule>
  </conditionalFormatting>
  <conditionalFormatting sqref="C55">
    <cfRule type="cellIs" dxfId="13" priority="14" stopIfTrue="1" operator="equal">
      <formula>"Відсутній"</formula>
    </cfRule>
  </conditionalFormatting>
  <conditionalFormatting sqref="AI55">
    <cfRule type="cellIs" dxfId="12" priority="15" stopIfTrue="1" operator="equal">
      <formula>"Видалено"</formula>
    </cfRule>
  </conditionalFormatting>
  <conditionalFormatting sqref="A56:B56 AG56:AH56">
    <cfRule type="cellIs" dxfId="11" priority="10" stopIfTrue="1" operator="equal">
      <formula>0</formula>
    </cfRule>
  </conditionalFormatting>
  <conditionalFormatting sqref="C56">
    <cfRule type="cellIs" dxfId="10" priority="11" stopIfTrue="1" operator="equal">
      <formula>"Відсутній"</formula>
    </cfRule>
  </conditionalFormatting>
  <conditionalFormatting sqref="AI56">
    <cfRule type="cellIs" dxfId="9" priority="12" stopIfTrue="1" operator="equal">
      <formula>"Видалено"</formula>
    </cfRule>
  </conditionalFormatting>
  <conditionalFormatting sqref="A57:B57 AG57:AH57">
    <cfRule type="cellIs" dxfId="8" priority="7" stopIfTrue="1" operator="equal">
      <formula>0</formula>
    </cfRule>
  </conditionalFormatting>
  <conditionalFormatting sqref="C57">
    <cfRule type="cellIs" dxfId="7" priority="8" stopIfTrue="1" operator="equal">
      <formula>"Відсутній"</formula>
    </cfRule>
  </conditionalFormatting>
  <conditionalFormatting sqref="AI57">
    <cfRule type="cellIs" dxfId="6" priority="9" stopIfTrue="1" operator="equal">
      <formula>"Видалено"</formula>
    </cfRule>
  </conditionalFormatting>
  <conditionalFormatting sqref="A58:B58 AG58:AH58">
    <cfRule type="cellIs" dxfId="5" priority="4" stopIfTrue="1" operator="equal">
      <formula>0</formula>
    </cfRule>
  </conditionalFormatting>
  <conditionalFormatting sqref="C58">
    <cfRule type="cellIs" dxfId="4" priority="5" stopIfTrue="1" operator="equal">
      <formula>"Відсутній"</formula>
    </cfRule>
  </conditionalFormatting>
  <conditionalFormatting sqref="AI58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2025-09-16T07:43:41Z</cp:lastPrinted>
  <dcterms:created xsi:type="dcterms:W3CDTF">2016-08-10T10:53:25Z</dcterms:created>
  <dcterms:modified xsi:type="dcterms:W3CDTF">2025-09-16T07:43:43Z</dcterms:modified>
</cp:coreProperties>
</file>